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<sst xmlns="http://schemas.openxmlformats.org/spreadsheetml/2006/main" count="46" uniqueCount="45">
  <si>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Příjmy</t>
  </si>
  <si>
    <t>Text</t>
  </si>
  <si>
    <t>Transfery:</t>
  </si>
  <si>
    <t xml:space="preserve"> - od obcí</t>
  </si>
  <si>
    <r>
      <t xml:space="preserve"> - od Libereckého kraje - doplatek (</t>
    </r>
    <r>
      <rPr>
        <sz val="9"/>
        <color indexed="8"/>
        <rFont val="Arial"/>
        <family val="2"/>
      </rPr>
      <t>Partnerstvím k rozvoji Tanvaldska)</t>
    </r>
  </si>
  <si>
    <t>Ostatní příjmy (faktura + úroky)</t>
  </si>
  <si>
    <t>Příjmy celkem</t>
  </si>
  <si>
    <t>Odměna manažerovi</t>
  </si>
  <si>
    <t>Vedení účetnictví + SW</t>
  </si>
  <si>
    <t>Bankovní poplatky</t>
  </si>
  <si>
    <t>Příspěvek Svazku obcí Jizerské hory</t>
  </si>
  <si>
    <t>Provoz webových stránek</t>
  </si>
  <si>
    <t>Reprezentace</t>
  </si>
  <si>
    <t>Propagace</t>
  </si>
  <si>
    <t>Pojištění majetku</t>
  </si>
  <si>
    <t>Služby e-Ulity Report</t>
  </si>
  <si>
    <t xml:space="preserve">  Jízda Cyklostezkou Járy Cimrmana</t>
  </si>
  <si>
    <t xml:space="preserve">   Optimalizace a propagace cyklotras</t>
  </si>
  <si>
    <t xml:space="preserve">   Propagace a marketing CR</t>
  </si>
  <si>
    <t xml:space="preserve">   Místa s tradicí - vypracování žádosti o dotaci</t>
  </si>
  <si>
    <t xml:space="preserve">   Tanvaldsko na kole až do Polska - mapa</t>
  </si>
  <si>
    <t xml:space="preserve">   Vybudování systému sběru bioodpadů</t>
  </si>
  <si>
    <t xml:space="preserve"> - od RAR (Zlepšení dopravní obslužnosti území - zastávky)</t>
  </si>
  <si>
    <t>Zlepšení dopravní obslužnosti území - zastávky</t>
  </si>
  <si>
    <t xml:space="preserve">   vyúčtování z minulého roku - vratky obcím</t>
  </si>
  <si>
    <t xml:space="preserve">   náklady na právní zastoupení</t>
  </si>
  <si>
    <t xml:space="preserve">   pokuta za porušení rozpočtové kázně</t>
  </si>
  <si>
    <t xml:space="preserve">Doprovodná turistická infrastruktura </t>
  </si>
  <si>
    <t>Realizace projektů:</t>
  </si>
  <si>
    <t>Výdaje:</t>
  </si>
  <si>
    <t>Výdaje  celkem</t>
  </si>
  <si>
    <t>SALDO  PŘÍJMŮ A VÝDAJŮ za rok 2013</t>
  </si>
  <si>
    <t>Financování:</t>
  </si>
  <si>
    <t>Zapojení finančních prostředků z minulých let</t>
  </si>
  <si>
    <t>Krátkodobé přijaté prostředky - půjčky od obcí za rok 2013</t>
  </si>
  <si>
    <t>Hospodářský výsledek celkem</t>
  </si>
  <si>
    <t>Svazek obcí MIKROREGION Tanvaldsko  DSO</t>
  </si>
  <si>
    <t>IČ 70852871</t>
  </si>
  <si>
    <t>Kč</t>
  </si>
  <si>
    <t>Finanční prostředky na bankovních účtech k 31.12.2013</t>
  </si>
  <si>
    <t>v tom:</t>
  </si>
  <si>
    <t xml:space="preserve"> transfery obcí zaslané na účet mikroregionu omylem už v r.2013</t>
  </si>
  <si>
    <t>Neúčelové finanční prostředky na účtu u KB EX Tanvald celkem</t>
  </si>
  <si>
    <t xml:space="preserve">nezaplacená faktura za SW - GORDIC </t>
  </si>
  <si>
    <t xml:space="preserve">     Závěrečný účet  za rok 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</si>
</sst>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43" fontId="0" fillId="0" borderId="0" xfId="34" applyFont="1" applyAlignment="1">
      <alignment/>
    </xf>
    <xf numFmtId="43" fontId="0" fillId="0" borderId="0" xfId="34" applyFont="1" applyAlignment="1">
      <alignment horizontal="right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43" fontId="21" fillId="0" borderId="0" xfId="34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43" fontId="0" fillId="0" borderId="0" xfId="34" applyFont="1" applyAlignment="1">
      <alignment/>
    </xf>
    <xf numFmtId="0" fontId="36" fillId="0" borderId="0" xfId="0" applyFont="1" applyAlignment="1">
      <alignment horizontal="right"/>
    </xf>
    <xf numFmtId="0" fontId="2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56.375" style="0" customWidth="1"/>
    <col min="2" max="2" width="16.25390625" style="0" customWidth="1"/>
    <col min="4" max="4" width="14.00390625" style="0" bestFit="1" customWidth="1"/>
  </cols>
  <sheetData>
    <row r="1" ht="15">
      <c r="A1" s="10" t="s">
        <v>36</v>
      </c>
    </row>
    <row r="2" ht="13.5">
      <c r="A2" s="7" t="s">
        <v>37</v>
      </c>
    </row>
    <row r="3" ht="13.5">
      <c r="A3" s="7"/>
    </row>
    <row r="4" ht="13.5">
      <c r="A4" s="11" t="s">
        <v>44</v>
      </c>
    </row>
    <row r="5" ht="13.5">
      <c r="A5" s="8"/>
    </row>
    <row r="6" spans="1:2" ht="13.5">
      <c r="A6" s="7" t="s">
        <v>1</v>
      </c>
      <c r="B6" s="7" t="s">
        <v>38</v>
      </c>
    </row>
    <row r="7" ht="13.5">
      <c r="A7" s="5" t="s">
        <v>0</v>
      </c>
    </row>
    <row r="8" ht="13.5">
      <c r="A8" t="s">
        <v>2</v>
      </c>
    </row>
    <row r="9" spans="1:2" ht="13.5">
      <c r="A9" t="s">
        <v>3</v>
      </c>
      <c r="B9" s="3">
        <v>2927517.8</v>
      </c>
    </row>
    <row r="10" spans="1:2" ht="18.75" customHeight="1">
      <c r="A10" s="4" t="s">
        <v>22</v>
      </c>
      <c r="B10" s="2">
        <v>231307.2</v>
      </c>
    </row>
    <row r="11" spans="1:2" ht="18" customHeight="1">
      <c r="A11" s="4" t="s">
        <v>4</v>
      </c>
      <c r="B11" s="2">
        <v>3600</v>
      </c>
    </row>
    <row r="12" spans="1:2" ht="13.5">
      <c r="A12" t="s">
        <v>5</v>
      </c>
      <c r="B12" s="2">
        <v>688.17</v>
      </c>
    </row>
    <row r="13" spans="1:2" ht="13.5">
      <c r="A13" s="5" t="s">
        <v>6</v>
      </c>
      <c r="B13" s="6">
        <f>SUM(B9:B12)</f>
        <v>3163113.17</v>
      </c>
    </row>
    <row r="14" ht="13.5">
      <c r="B14" s="2"/>
    </row>
    <row r="15" ht="13.5">
      <c r="B15" s="2"/>
    </row>
    <row r="16" spans="1:2" ht="13.5">
      <c r="A16" s="5" t="s">
        <v>29</v>
      </c>
      <c r="B16" s="2"/>
    </row>
    <row r="17" spans="1:2" ht="13.5">
      <c r="A17" t="s">
        <v>7</v>
      </c>
      <c r="B17" s="2">
        <v>252000</v>
      </c>
    </row>
    <row r="18" spans="1:2" ht="13.5">
      <c r="A18" t="s">
        <v>8</v>
      </c>
      <c r="B18" s="2">
        <v>34381.71</v>
      </c>
    </row>
    <row r="19" spans="1:2" ht="13.5">
      <c r="A19" t="s">
        <v>9</v>
      </c>
      <c r="B19" s="2">
        <v>4019</v>
      </c>
    </row>
    <row r="20" spans="1:2" ht="13.5">
      <c r="A20" t="s">
        <v>10</v>
      </c>
      <c r="B20" s="2">
        <v>113875</v>
      </c>
    </row>
    <row r="21" spans="1:2" ht="13.5">
      <c r="A21" t="s">
        <v>11</v>
      </c>
      <c r="B21" s="2">
        <v>12277</v>
      </c>
    </row>
    <row r="22" spans="1:2" ht="13.5">
      <c r="A22" t="s">
        <v>12</v>
      </c>
      <c r="B22" s="2">
        <v>0</v>
      </c>
    </row>
    <row r="23" spans="1:2" ht="13.5">
      <c r="A23" t="s">
        <v>13</v>
      </c>
      <c r="B23" s="2">
        <v>29890</v>
      </c>
    </row>
    <row r="24" spans="1:2" ht="13.5">
      <c r="A24" t="s">
        <v>14</v>
      </c>
      <c r="B24" s="2">
        <v>14937</v>
      </c>
    </row>
    <row r="25" spans="1:2" ht="13.5">
      <c r="A25" t="s">
        <v>15</v>
      </c>
      <c r="B25" s="2">
        <v>8470</v>
      </c>
    </row>
    <row r="26" ht="13.5">
      <c r="B26" s="2"/>
    </row>
    <row r="27" spans="1:2" ht="13.5">
      <c r="A27" s="5" t="s">
        <v>28</v>
      </c>
      <c r="B27" s="2"/>
    </row>
    <row r="28" spans="1:2" ht="13.5">
      <c r="A28" t="s">
        <v>16</v>
      </c>
      <c r="B28" s="2">
        <v>51276</v>
      </c>
    </row>
    <row r="29" spans="1:2" ht="13.5">
      <c r="A29" t="s">
        <v>17</v>
      </c>
      <c r="B29" s="2">
        <v>402959</v>
      </c>
    </row>
    <row r="30" spans="1:2" ht="13.5">
      <c r="A30" t="s">
        <v>18</v>
      </c>
      <c r="B30" s="2">
        <v>239682.82</v>
      </c>
    </row>
    <row r="31" spans="1:2" ht="13.5">
      <c r="A31" t="s">
        <v>19</v>
      </c>
      <c r="B31" s="2">
        <v>9511</v>
      </c>
    </row>
    <row r="32" spans="1:2" ht="13.5">
      <c r="A32" t="s">
        <v>20</v>
      </c>
      <c r="B32" s="2">
        <v>3887</v>
      </c>
    </row>
    <row r="33" spans="1:2" ht="13.5">
      <c r="A33" t="s">
        <v>21</v>
      </c>
      <c r="B33" s="2">
        <v>1261035.5</v>
      </c>
    </row>
    <row r="34" ht="13.5">
      <c r="B34" s="2"/>
    </row>
    <row r="35" spans="1:2" ht="13.5">
      <c r="A35" s="5" t="s">
        <v>23</v>
      </c>
      <c r="B35" s="2"/>
    </row>
    <row r="36" spans="1:2" ht="13.5">
      <c r="A36" t="s">
        <v>24</v>
      </c>
      <c r="B36" s="2">
        <v>302775.49</v>
      </c>
    </row>
    <row r="37" spans="1:2" ht="13.5">
      <c r="A37" t="s">
        <v>25</v>
      </c>
      <c r="B37" s="2">
        <v>14808</v>
      </c>
    </row>
    <row r="38" spans="1:2" ht="13.5">
      <c r="A38" t="s">
        <v>26</v>
      </c>
      <c r="B38" s="2">
        <v>2000853</v>
      </c>
    </row>
    <row r="39" ht="13.5">
      <c r="B39" s="2"/>
    </row>
    <row r="40" spans="1:2" ht="13.5">
      <c r="A40" s="5" t="s">
        <v>27</v>
      </c>
      <c r="B40" s="2"/>
    </row>
    <row r="41" spans="1:2" ht="13.5">
      <c r="A41" t="s">
        <v>26</v>
      </c>
      <c r="B41" s="2">
        <v>36997</v>
      </c>
    </row>
    <row r="42" ht="13.5">
      <c r="B42" s="2"/>
    </row>
    <row r="43" spans="1:2" ht="13.5">
      <c r="A43" s="5" t="s">
        <v>30</v>
      </c>
      <c r="B43" s="6">
        <f>SUM(B17:B42)</f>
        <v>4793634.5200000005</v>
      </c>
    </row>
    <row r="44" ht="13.5">
      <c r="B44" s="2"/>
    </row>
    <row r="45" spans="1:2" ht="13.5">
      <c r="A45" s="5" t="s">
        <v>31</v>
      </c>
      <c r="B45" s="6">
        <f>SUM(B13-B43)</f>
        <v>-1630521.3500000006</v>
      </c>
    </row>
    <row r="46" ht="13.5">
      <c r="B46" s="2"/>
    </row>
    <row r="47" spans="1:2" ht="13.5">
      <c r="A47" t="s">
        <v>32</v>
      </c>
      <c r="B47" s="2"/>
    </row>
    <row r="48" spans="1:2" ht="17.25" customHeight="1">
      <c r="A48" s="4" t="s">
        <v>34</v>
      </c>
      <c r="B48" s="2">
        <v>1441168.11</v>
      </c>
    </row>
    <row r="49" spans="1:4" ht="13.5">
      <c r="A49" t="s">
        <v>33</v>
      </c>
      <c r="B49" s="2">
        <v>347141.11</v>
      </c>
      <c r="D49" s="5"/>
    </row>
    <row r="50" spans="2:4" ht="13.5">
      <c r="B50" s="2"/>
      <c r="C50" s="5"/>
      <c r="D50" s="6"/>
    </row>
    <row r="51" spans="1:2" ht="13.5">
      <c r="A51" s="5" t="s">
        <v>35</v>
      </c>
      <c r="B51" s="6">
        <f>SUM(B45:B50)</f>
        <v>157787.86999999953</v>
      </c>
    </row>
    <row r="52" ht="13.5">
      <c r="B52" s="2"/>
    </row>
    <row r="53" ht="13.5">
      <c r="B53" s="1"/>
    </row>
    <row r="54" spans="1:2" ht="13.5">
      <c r="A54" t="s">
        <v>39</v>
      </c>
      <c r="B54" s="9">
        <v>247256.09</v>
      </c>
    </row>
    <row r="55" spans="1:2" ht="13.5">
      <c r="A55" t="s">
        <v>40</v>
      </c>
      <c r="B55" s="9"/>
    </row>
    <row r="56" spans="1:2" ht="13.5">
      <c r="A56" t="s">
        <v>41</v>
      </c>
      <c r="B56" s="9">
        <v>110515</v>
      </c>
    </row>
    <row r="57" spans="1:2" ht="13.5">
      <c r="A57" t="s">
        <v>43</v>
      </c>
      <c r="B57" s="9">
        <v>3339.6</v>
      </c>
    </row>
    <row r="58" ht="13.5">
      <c r="B58" s="9"/>
    </row>
    <row r="59" spans="1:2" ht="13.5">
      <c r="A59" t="s">
        <v>42</v>
      </c>
      <c r="B59" s="9">
        <v>133401.49</v>
      </c>
    </row>
    <row r="60" spans="1:2" ht="13.5">
      <c r="A60" s="4"/>
      <c r="B60" s="9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Tanvald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Hermanová</dc:creator>
  <cp:keywords/>
  <dc:description/>
  <cp:lastModifiedBy>Polák Petr</cp:lastModifiedBy>
  <cp:lastPrinted>2014-02-17T15:57:09Z</cp:lastPrinted>
  <dcterms:created xsi:type="dcterms:W3CDTF">2014-02-17T13:42:35Z</dcterms:created>
  <dcterms:modified xsi:type="dcterms:W3CDTF">2014-03-21T06:00:39Z</dcterms:modified>
  <cp:category/>
  <cp:version/>
  <cp:contentType/>
  <cp:contentStatus/>
</cp:coreProperties>
</file>